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irel\Desktop\Garanti\Anexe raportare\Done\"/>
    </mc:Choice>
  </mc:AlternateContent>
  <bookViews>
    <workbookView xWindow="-120" yWindow="-120" windowWidth="19440" windowHeight="10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2" i="1" l="1"/>
  <c r="E62" i="1"/>
  <c r="F62" i="1"/>
  <c r="G62" i="1"/>
  <c r="H62" i="1"/>
  <c r="I62" i="1"/>
  <c r="J62" i="1"/>
  <c r="K62" i="1"/>
  <c r="L62" i="1"/>
  <c r="M62" i="1"/>
  <c r="N62" i="1"/>
  <c r="C62" i="1"/>
  <c r="C64" i="1" l="1"/>
</calcChain>
</file>

<file path=xl/sharedStrings.xml><?xml version="1.0" encoding="utf-8"?>
<sst xmlns="http://schemas.openxmlformats.org/spreadsheetml/2006/main" count="128" uniqueCount="84">
  <si>
    <t>Anexa nr.1</t>
  </si>
  <si>
    <t>la normele metodologice</t>
  </si>
  <si>
    <t xml:space="preserve">Denumirea partidului politic </t>
  </si>
  <si>
    <t xml:space="preserve">Sediul partidului politic </t>
  </si>
  <si>
    <t>Cuantumul</t>
  </si>
  <si>
    <t>Filiala</t>
  </si>
  <si>
    <t>total al</t>
  </si>
  <si>
    <t>luna ianuarie</t>
  </si>
  <si>
    <t>luna februarie</t>
  </si>
  <si>
    <t>luna martie</t>
  </si>
  <si>
    <t>luna aprilie</t>
  </si>
  <si>
    <t>luna mai</t>
  </si>
  <si>
    <t>luna iunie</t>
  </si>
  <si>
    <t>luna iulie</t>
  </si>
  <si>
    <t>luna august</t>
  </si>
  <si>
    <t>luna septembrie</t>
  </si>
  <si>
    <t>luna octombrie</t>
  </si>
  <si>
    <t>luna noiembrie</t>
  </si>
  <si>
    <t>luna decembrie</t>
  </si>
  <si>
    <t>TOTAL</t>
  </si>
  <si>
    <t xml:space="preserve">Cuantum total </t>
  </si>
  <si>
    <t>30.04.2019</t>
  </si>
  <si>
    <t>PARTIDUL UNIUNEA SALVAȚI ROMÂNIA</t>
  </si>
  <si>
    <t xml:space="preserve">Bdul Aviatorilor nr.9 sector 1 București </t>
  </si>
  <si>
    <t xml:space="preserve">Organizația </t>
  </si>
  <si>
    <t>Județeană</t>
  </si>
  <si>
    <t xml:space="preserve">cotizațiilor </t>
  </si>
  <si>
    <t>primite în</t>
  </si>
  <si>
    <t>Semnătura</t>
  </si>
  <si>
    <t>Data întocmirii</t>
  </si>
  <si>
    <t>ALBA</t>
  </si>
  <si>
    <t>ARAD</t>
  </si>
  <si>
    <t>BACĂU</t>
  </si>
  <si>
    <t>ARGEȘ</t>
  </si>
  <si>
    <t>BIHOR</t>
  </si>
  <si>
    <t>BISTRIȚA</t>
  </si>
  <si>
    <t>BOTOȘANI</t>
  </si>
  <si>
    <t>BRĂILA</t>
  </si>
  <si>
    <t>BRAȘOV</t>
  </si>
  <si>
    <t>BUCUREȘTI -SECTOR1</t>
  </si>
  <si>
    <t>BUCUREȘTI -SECTOR2</t>
  </si>
  <si>
    <t>BUCUREȘTI-SECTOR3</t>
  </si>
  <si>
    <t>BUCUREȘTI-SECTOR4</t>
  </si>
  <si>
    <t>BUCUREȘTI-SECTOR5</t>
  </si>
  <si>
    <t>BUCUREȘTI-SECTOR6</t>
  </si>
  <si>
    <t>BUZĂU</t>
  </si>
  <si>
    <t>CĂLĂRAȘI</t>
  </si>
  <si>
    <t>CARAȘ SEVERIN</t>
  </si>
  <si>
    <t>CLUJ</t>
  </si>
  <si>
    <t>CONSTANȚA</t>
  </si>
  <si>
    <t>DÂMBOVIȚA</t>
  </si>
  <si>
    <t>DIASPORA</t>
  </si>
  <si>
    <t>DOLJ</t>
  </si>
  <si>
    <t>GIURGIU</t>
  </si>
  <si>
    <t>GORJ</t>
  </si>
  <si>
    <t>HARGHITA</t>
  </si>
  <si>
    <t>HUNEDOARA</t>
  </si>
  <si>
    <t>GALAȚI</t>
  </si>
  <si>
    <t>IALOMIȚA</t>
  </si>
  <si>
    <t>IAȘI</t>
  </si>
  <si>
    <t>ILFOV</t>
  </si>
  <si>
    <t>MARAMUREȘ</t>
  </si>
  <si>
    <t>MEHEDINȚI</t>
  </si>
  <si>
    <t>MUREȘ</t>
  </si>
  <si>
    <t>NEAMȚ</t>
  </si>
  <si>
    <t>OLT</t>
  </si>
  <si>
    <t>PRAHOVA</t>
  </si>
  <si>
    <t>SĂLAJ</t>
  </si>
  <si>
    <t>SATU MARE</t>
  </si>
  <si>
    <t>SIBIU</t>
  </si>
  <si>
    <t>SUCEAVA</t>
  </si>
  <si>
    <t>TELEORMAN</t>
  </si>
  <si>
    <t>TIMIȘ</t>
  </si>
  <si>
    <t>TULCEA</t>
  </si>
  <si>
    <t>VÂLCEA</t>
  </si>
  <si>
    <t>VASLUI</t>
  </si>
  <si>
    <t>VRANCEA</t>
  </si>
  <si>
    <t>COVASNA</t>
  </si>
  <si>
    <t>BUCUREȘTI MUNICIPIU</t>
  </si>
  <si>
    <t>BUCUREȘTI SEDIUL CENTRAL</t>
  </si>
  <si>
    <t>Nr.crt</t>
  </si>
  <si>
    <t xml:space="preserve">Situația cuantumului total al cotizațiilor primite în anul 2018
</t>
  </si>
  <si>
    <t>Secretar General</t>
  </si>
  <si>
    <t>Silviu Aristotel Ispas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</si>
</sst>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1" fillId="0" borderId="1" xfId="0" applyFont="1" applyBorder="1"/>
    <xf numFmtId="2" fontId="1" fillId="0" borderId="1" xfId="0" applyNumberFormat="1" applyFont="1" applyBorder="1"/>
    <xf numFmtId="0" fontId="1" fillId="0" borderId="0" xfId="0" applyFont="1" applyBorder="1"/>
    <xf numFmtId="2" fontId="1" fillId="0" borderId="0" xfId="0" applyNumberFormat="1" applyFont="1" applyBorder="1"/>
    <xf numFmtId="2" fontId="1" fillId="0" borderId="0" xfId="0" applyNumberFormat="1" applyFont="1" applyAlignment="1"/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tabSelected="1" topLeftCell="A61" workbookViewId="0">
      <selection activeCell="C65" sqref="C65"/>
    </sheetView>
  </sheetViews>
  <sheetFormatPr defaultColWidth="8.85546875" defaultRowHeight="15" x14ac:dyDescent="0.25"/>
  <cols>
    <col min="1" max="1" width="6.7109375" style="1" customWidth="1"/>
    <col min="2" max="2" width="26" style="1" customWidth="1"/>
    <col min="3" max="3" width="13.5703125" style="2" customWidth="1"/>
    <col min="4" max="4" width="13.7109375" style="2" customWidth="1"/>
    <col min="5" max="5" width="12.7109375" style="2" customWidth="1"/>
    <col min="6" max="6" width="12" style="2" customWidth="1"/>
    <col min="7" max="7" width="12.5703125" style="2" bestFit="1" customWidth="1"/>
    <col min="8" max="8" width="12.140625" style="2" customWidth="1"/>
    <col min="9" max="9" width="10" style="2" customWidth="1"/>
    <col min="10" max="10" width="10.5703125" style="2" customWidth="1"/>
    <col min="11" max="11" width="14.28515625" style="2" customWidth="1"/>
    <col min="12" max="12" width="14.140625" style="2" customWidth="1"/>
    <col min="13" max="13" width="13.42578125" style="2" customWidth="1"/>
    <col min="14" max="14" width="14.5703125" style="2" customWidth="1"/>
    <col min="15" max="16384" width="8.85546875" style="1"/>
  </cols>
  <sheetData>
    <row r="1" spans="1:14" ht="16.149999999999999" customHeight="1" x14ac:dyDescent="0.25">
      <c r="L1" s="2" t="s">
        <v>0</v>
      </c>
    </row>
    <row r="2" spans="1:14" x14ac:dyDescent="0.25">
      <c r="L2" s="2" t="s">
        <v>1</v>
      </c>
    </row>
    <row r="3" spans="1:14" x14ac:dyDescent="0.25">
      <c r="D3" s="8" t="s">
        <v>81</v>
      </c>
    </row>
    <row r="5" spans="1:14" x14ac:dyDescent="0.25">
      <c r="A5" s="1" t="s">
        <v>2</v>
      </c>
      <c r="C5" s="2" t="s">
        <v>22</v>
      </c>
    </row>
    <row r="6" spans="1:14" x14ac:dyDescent="0.25">
      <c r="A6" s="1" t="s">
        <v>3</v>
      </c>
      <c r="C6" s="2" t="s">
        <v>23</v>
      </c>
      <c r="F6" s="3"/>
    </row>
    <row r="7" spans="1:14" ht="33.6" customHeight="1" x14ac:dyDescent="0.25">
      <c r="A7" s="4" t="s">
        <v>80</v>
      </c>
      <c r="B7" s="4" t="s">
        <v>24</v>
      </c>
      <c r="C7" s="5" t="s">
        <v>4</v>
      </c>
      <c r="D7" s="5" t="s">
        <v>4</v>
      </c>
      <c r="E7" s="5" t="s">
        <v>4</v>
      </c>
      <c r="F7" s="5" t="s">
        <v>4</v>
      </c>
      <c r="G7" s="5" t="s">
        <v>4</v>
      </c>
      <c r="H7" s="5" t="s">
        <v>4</v>
      </c>
      <c r="I7" s="5" t="s">
        <v>4</v>
      </c>
      <c r="J7" s="5" t="s">
        <v>4</v>
      </c>
      <c r="K7" s="5" t="s">
        <v>4</v>
      </c>
      <c r="L7" s="5" t="s">
        <v>4</v>
      </c>
      <c r="M7" s="5" t="s">
        <v>4</v>
      </c>
      <c r="N7" s="5" t="s">
        <v>4</v>
      </c>
    </row>
    <row r="8" spans="1:14" x14ac:dyDescent="0.25">
      <c r="A8" s="4"/>
      <c r="B8" s="4" t="s">
        <v>5</v>
      </c>
      <c r="C8" s="5" t="s">
        <v>6</v>
      </c>
      <c r="D8" s="5" t="s">
        <v>6</v>
      </c>
      <c r="E8" s="5" t="s">
        <v>6</v>
      </c>
      <c r="F8" s="5" t="s">
        <v>6</v>
      </c>
      <c r="G8" s="5" t="s">
        <v>6</v>
      </c>
      <c r="H8" s="5" t="s">
        <v>6</v>
      </c>
      <c r="I8" s="5" t="s">
        <v>6</v>
      </c>
      <c r="J8" s="5" t="s">
        <v>6</v>
      </c>
      <c r="K8" s="5" t="s">
        <v>6</v>
      </c>
      <c r="L8" s="5" t="s">
        <v>6</v>
      </c>
      <c r="M8" s="5" t="s">
        <v>6</v>
      </c>
      <c r="N8" s="5" t="s">
        <v>6</v>
      </c>
    </row>
    <row r="9" spans="1:14" x14ac:dyDescent="0.25">
      <c r="A9" s="4"/>
      <c r="B9" s="4" t="s">
        <v>25</v>
      </c>
      <c r="C9" s="5" t="s">
        <v>26</v>
      </c>
      <c r="D9" s="5" t="s">
        <v>26</v>
      </c>
      <c r="E9" s="5" t="s">
        <v>26</v>
      </c>
      <c r="F9" s="5" t="s">
        <v>26</v>
      </c>
      <c r="G9" s="5" t="s">
        <v>26</v>
      </c>
      <c r="H9" s="5" t="s">
        <v>26</v>
      </c>
      <c r="I9" s="5" t="s">
        <v>26</v>
      </c>
      <c r="J9" s="5" t="s">
        <v>26</v>
      </c>
      <c r="K9" s="5" t="s">
        <v>26</v>
      </c>
      <c r="L9" s="5" t="s">
        <v>26</v>
      </c>
      <c r="M9" s="5" t="s">
        <v>26</v>
      </c>
      <c r="N9" s="5" t="s">
        <v>26</v>
      </c>
    </row>
    <row r="10" spans="1:14" x14ac:dyDescent="0.25">
      <c r="A10" s="4"/>
      <c r="B10" s="4"/>
      <c r="C10" s="5" t="s">
        <v>27</v>
      </c>
      <c r="D10" s="5" t="s">
        <v>27</v>
      </c>
      <c r="E10" s="5" t="s">
        <v>27</v>
      </c>
      <c r="F10" s="5" t="s">
        <v>27</v>
      </c>
      <c r="G10" s="5" t="s">
        <v>27</v>
      </c>
      <c r="H10" s="5" t="s">
        <v>27</v>
      </c>
      <c r="I10" s="5" t="s">
        <v>27</v>
      </c>
      <c r="J10" s="5" t="s">
        <v>27</v>
      </c>
      <c r="K10" s="5" t="s">
        <v>27</v>
      </c>
      <c r="L10" s="5" t="s">
        <v>27</v>
      </c>
      <c r="M10" s="5" t="s">
        <v>27</v>
      </c>
      <c r="N10" s="5" t="s">
        <v>27</v>
      </c>
    </row>
    <row r="11" spans="1:14" x14ac:dyDescent="0.25">
      <c r="A11" s="4"/>
      <c r="B11" s="4"/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14" x14ac:dyDescent="0.25">
      <c r="A12" s="4">
        <v>1</v>
      </c>
      <c r="B12" s="4" t="s">
        <v>30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2530</v>
      </c>
      <c r="L12" s="5">
        <v>0</v>
      </c>
      <c r="M12" s="5">
        <v>60</v>
      </c>
      <c r="N12" s="5">
        <v>640</v>
      </c>
    </row>
    <row r="13" spans="1:14" x14ac:dyDescent="0.25">
      <c r="A13" s="4">
        <v>2</v>
      </c>
      <c r="B13" s="4" t="s">
        <v>31</v>
      </c>
      <c r="C13" s="5">
        <v>2570</v>
      </c>
      <c r="D13" s="5">
        <v>1920</v>
      </c>
      <c r="E13" s="5">
        <v>1480</v>
      </c>
      <c r="F13" s="5">
        <v>1020</v>
      </c>
      <c r="G13" s="5">
        <v>1045</v>
      </c>
      <c r="H13" s="5">
        <v>1540</v>
      </c>
      <c r="I13" s="5">
        <v>780</v>
      </c>
      <c r="J13" s="5">
        <v>2025</v>
      </c>
      <c r="K13" s="5">
        <v>2680</v>
      </c>
      <c r="L13" s="5">
        <v>6825</v>
      </c>
      <c r="M13" s="5">
        <v>1635</v>
      </c>
      <c r="N13" s="5">
        <v>4390</v>
      </c>
    </row>
    <row r="14" spans="1:14" x14ac:dyDescent="0.25">
      <c r="A14" s="4">
        <v>3</v>
      </c>
      <c r="B14" s="4" t="s">
        <v>33</v>
      </c>
      <c r="C14" s="5">
        <v>330</v>
      </c>
      <c r="D14" s="5">
        <v>330</v>
      </c>
      <c r="E14" s="5">
        <v>380</v>
      </c>
      <c r="F14" s="5">
        <v>4060</v>
      </c>
      <c r="G14" s="5">
        <v>280</v>
      </c>
      <c r="H14" s="5">
        <v>2160</v>
      </c>
      <c r="I14" s="5">
        <v>2900</v>
      </c>
      <c r="J14" s="5">
        <v>240</v>
      </c>
      <c r="K14" s="5">
        <v>280</v>
      </c>
      <c r="L14" s="5">
        <v>3010</v>
      </c>
      <c r="M14" s="5">
        <v>2760</v>
      </c>
      <c r="N14" s="5">
        <v>1810</v>
      </c>
    </row>
    <row r="15" spans="1:14" x14ac:dyDescent="0.25">
      <c r="A15" s="4">
        <v>4</v>
      </c>
      <c r="B15" s="4" t="s">
        <v>32</v>
      </c>
      <c r="C15" s="5">
        <v>0</v>
      </c>
      <c r="D15" s="5">
        <v>100</v>
      </c>
      <c r="E15" s="5">
        <v>0</v>
      </c>
      <c r="F15" s="5">
        <v>730</v>
      </c>
      <c r="G15" s="5">
        <v>1060</v>
      </c>
      <c r="H15" s="5">
        <v>0</v>
      </c>
      <c r="I15" s="5">
        <v>0</v>
      </c>
      <c r="J15" s="5">
        <v>900</v>
      </c>
      <c r="K15" s="5">
        <v>650</v>
      </c>
      <c r="L15" s="5">
        <v>2247</v>
      </c>
      <c r="M15" s="5">
        <v>3558</v>
      </c>
      <c r="N15" s="5">
        <v>280</v>
      </c>
    </row>
    <row r="16" spans="1:14" x14ac:dyDescent="0.25">
      <c r="A16" s="4">
        <v>5</v>
      </c>
      <c r="B16" s="4" t="s">
        <v>34</v>
      </c>
      <c r="C16" s="5">
        <v>900</v>
      </c>
      <c r="D16" s="5">
        <v>1100</v>
      </c>
      <c r="E16" s="5">
        <v>1530</v>
      </c>
      <c r="F16" s="5">
        <v>1350</v>
      </c>
      <c r="G16" s="5">
        <v>720</v>
      </c>
      <c r="H16" s="5">
        <v>1440</v>
      </c>
      <c r="I16" s="5">
        <v>2400</v>
      </c>
      <c r="J16" s="5">
        <v>1220</v>
      </c>
      <c r="K16" s="5">
        <v>1575</v>
      </c>
      <c r="L16" s="5">
        <v>2150</v>
      </c>
      <c r="M16" s="5">
        <v>2010</v>
      </c>
      <c r="N16" s="5">
        <v>3090</v>
      </c>
    </row>
    <row r="17" spans="1:14" x14ac:dyDescent="0.25">
      <c r="A17" s="4">
        <v>6</v>
      </c>
      <c r="B17" s="4" t="s">
        <v>35</v>
      </c>
      <c r="C17" s="5">
        <v>0</v>
      </c>
      <c r="D17" s="5">
        <v>960</v>
      </c>
      <c r="E17" s="5">
        <v>325</v>
      </c>
      <c r="F17" s="5">
        <v>1140</v>
      </c>
      <c r="G17" s="5">
        <v>180</v>
      </c>
      <c r="H17" s="5">
        <v>490</v>
      </c>
      <c r="I17" s="5">
        <v>180</v>
      </c>
      <c r="J17" s="5">
        <v>0</v>
      </c>
      <c r="K17" s="5">
        <v>440</v>
      </c>
      <c r="L17" s="5">
        <v>50</v>
      </c>
      <c r="M17" s="5">
        <v>0</v>
      </c>
      <c r="N17" s="5">
        <v>25</v>
      </c>
    </row>
    <row r="18" spans="1:14" x14ac:dyDescent="0.25">
      <c r="A18" s="4">
        <v>7</v>
      </c>
      <c r="B18" s="4" t="s">
        <v>36</v>
      </c>
      <c r="C18" s="5">
        <v>120</v>
      </c>
      <c r="D18" s="5">
        <v>0</v>
      </c>
      <c r="E18" s="5">
        <v>0</v>
      </c>
      <c r="F18" s="5">
        <v>150</v>
      </c>
      <c r="G18" s="5">
        <v>0</v>
      </c>
      <c r="H18" s="5">
        <v>110</v>
      </c>
      <c r="I18" s="5">
        <v>0</v>
      </c>
      <c r="J18" s="5">
        <v>60</v>
      </c>
      <c r="K18" s="5">
        <v>0</v>
      </c>
      <c r="L18" s="5">
        <v>380</v>
      </c>
      <c r="M18" s="5">
        <v>20</v>
      </c>
      <c r="N18" s="5">
        <v>0</v>
      </c>
    </row>
    <row r="19" spans="1:14" x14ac:dyDescent="0.25">
      <c r="A19" s="4">
        <v>8</v>
      </c>
      <c r="B19" s="4" t="s">
        <v>37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710</v>
      </c>
      <c r="K19" s="5">
        <v>1770</v>
      </c>
      <c r="L19" s="5">
        <v>370</v>
      </c>
      <c r="M19" s="5">
        <v>440</v>
      </c>
      <c r="N19" s="5">
        <v>150</v>
      </c>
    </row>
    <row r="20" spans="1:14" x14ac:dyDescent="0.25">
      <c r="A20" s="4">
        <v>9</v>
      </c>
      <c r="B20" s="4" t="s">
        <v>38</v>
      </c>
      <c r="C20" s="5">
        <v>2575</v>
      </c>
      <c r="D20" s="5">
        <v>1385</v>
      </c>
      <c r="E20" s="5">
        <v>3220</v>
      </c>
      <c r="F20" s="5">
        <v>3250</v>
      </c>
      <c r="G20" s="5">
        <v>1250</v>
      </c>
      <c r="H20" s="5">
        <v>1000</v>
      </c>
      <c r="I20" s="5">
        <v>1685</v>
      </c>
      <c r="J20" s="5">
        <v>7220</v>
      </c>
      <c r="K20" s="5">
        <v>1470</v>
      </c>
      <c r="L20" s="5">
        <v>4660</v>
      </c>
      <c r="M20" s="5">
        <v>1930</v>
      </c>
      <c r="N20" s="5">
        <v>2280</v>
      </c>
    </row>
    <row r="21" spans="1:14" x14ac:dyDescent="0.25">
      <c r="A21" s="4">
        <v>10</v>
      </c>
      <c r="B21" s="4" t="s">
        <v>39</v>
      </c>
      <c r="C21" s="5">
        <v>3720</v>
      </c>
      <c r="D21" s="5">
        <v>2495</v>
      </c>
      <c r="E21" s="5">
        <v>580</v>
      </c>
      <c r="F21" s="5">
        <v>2680</v>
      </c>
      <c r="G21" s="5">
        <v>4800</v>
      </c>
      <c r="H21" s="5">
        <v>3270</v>
      </c>
      <c r="I21" s="5">
        <v>3050</v>
      </c>
      <c r="J21" s="5">
        <v>6350</v>
      </c>
      <c r="K21" s="5">
        <v>4565</v>
      </c>
      <c r="L21" s="5">
        <v>2400</v>
      </c>
      <c r="M21" s="5">
        <v>2500</v>
      </c>
      <c r="N21" s="5">
        <v>3740</v>
      </c>
    </row>
    <row r="22" spans="1:14" x14ac:dyDescent="0.25">
      <c r="A22" s="4">
        <v>11</v>
      </c>
      <c r="B22" s="4" t="s">
        <v>40</v>
      </c>
      <c r="C22" s="5">
        <v>8500</v>
      </c>
      <c r="D22" s="5">
        <v>1410</v>
      </c>
      <c r="E22" s="5">
        <v>2340</v>
      </c>
      <c r="F22" s="5">
        <v>2105</v>
      </c>
      <c r="G22" s="5">
        <v>3030</v>
      </c>
      <c r="H22" s="5">
        <v>3115</v>
      </c>
      <c r="I22" s="5">
        <v>2890</v>
      </c>
      <c r="J22" s="5">
        <v>5500</v>
      </c>
      <c r="K22" s="5">
        <v>3830</v>
      </c>
      <c r="L22" s="5">
        <v>5390</v>
      </c>
      <c r="M22" s="5">
        <v>2390</v>
      </c>
      <c r="N22" s="5">
        <v>4460</v>
      </c>
    </row>
    <row r="23" spans="1:14" x14ac:dyDescent="0.25">
      <c r="A23" s="4">
        <v>12</v>
      </c>
      <c r="B23" s="4" t="s">
        <v>41</v>
      </c>
      <c r="C23" s="5">
        <v>3600</v>
      </c>
      <c r="D23" s="5">
        <v>1094</v>
      </c>
      <c r="E23" s="5">
        <v>2048</v>
      </c>
      <c r="F23" s="5">
        <v>3842</v>
      </c>
      <c r="G23" s="5">
        <v>2162</v>
      </c>
      <c r="H23" s="5">
        <v>2554</v>
      </c>
      <c r="I23" s="5">
        <v>4845</v>
      </c>
      <c r="J23" s="5">
        <v>3765</v>
      </c>
      <c r="K23" s="5">
        <v>10930</v>
      </c>
      <c r="L23" s="5">
        <v>5924</v>
      </c>
      <c r="M23" s="5">
        <v>7524</v>
      </c>
      <c r="N23" s="5">
        <v>5035</v>
      </c>
    </row>
    <row r="24" spans="1:14" x14ac:dyDescent="0.25">
      <c r="A24" s="4">
        <v>13</v>
      </c>
      <c r="B24" s="4" t="s">
        <v>42</v>
      </c>
      <c r="C24" s="5">
        <v>2100</v>
      </c>
      <c r="D24" s="5">
        <v>3730</v>
      </c>
      <c r="E24" s="5">
        <v>400</v>
      </c>
      <c r="F24" s="5">
        <v>890</v>
      </c>
      <c r="G24" s="5">
        <v>1220</v>
      </c>
      <c r="H24" s="5">
        <v>1965</v>
      </c>
      <c r="I24" s="5">
        <v>2060</v>
      </c>
      <c r="J24" s="5">
        <v>2475</v>
      </c>
      <c r="K24" s="5">
        <v>3515</v>
      </c>
      <c r="L24" s="5">
        <v>8925</v>
      </c>
      <c r="M24" s="5">
        <v>4410</v>
      </c>
      <c r="N24" s="5">
        <v>3770</v>
      </c>
    </row>
    <row r="25" spans="1:14" x14ac:dyDescent="0.25">
      <c r="A25" s="4">
        <v>14</v>
      </c>
      <c r="B25" s="4" t="s">
        <v>43</v>
      </c>
      <c r="C25" s="5">
        <v>1410</v>
      </c>
      <c r="D25" s="5">
        <v>630</v>
      </c>
      <c r="E25" s="5">
        <v>1650</v>
      </c>
      <c r="F25" s="5">
        <v>1410</v>
      </c>
      <c r="G25" s="5">
        <v>1890</v>
      </c>
      <c r="H25" s="5">
        <v>2140</v>
      </c>
      <c r="I25" s="5">
        <v>2185</v>
      </c>
      <c r="J25" s="5">
        <v>1095</v>
      </c>
      <c r="K25" s="5">
        <v>2130</v>
      </c>
      <c r="L25" s="5">
        <v>2300</v>
      </c>
      <c r="M25" s="5">
        <v>2620</v>
      </c>
      <c r="N25" s="5">
        <v>4345</v>
      </c>
    </row>
    <row r="26" spans="1:14" x14ac:dyDescent="0.25">
      <c r="A26" s="4">
        <v>15</v>
      </c>
      <c r="B26" s="4" t="s">
        <v>44</v>
      </c>
      <c r="C26" s="5">
        <v>3090</v>
      </c>
      <c r="D26" s="5">
        <v>2420</v>
      </c>
      <c r="E26" s="5">
        <v>2430</v>
      </c>
      <c r="F26" s="5">
        <v>1530</v>
      </c>
      <c r="G26" s="5">
        <v>2640</v>
      </c>
      <c r="H26" s="5">
        <v>1910</v>
      </c>
      <c r="I26" s="5">
        <v>1755</v>
      </c>
      <c r="J26" s="5">
        <v>1700</v>
      </c>
      <c r="K26" s="5">
        <v>3490</v>
      </c>
      <c r="L26" s="5">
        <v>4160</v>
      </c>
      <c r="M26" s="5">
        <v>5110</v>
      </c>
      <c r="N26" s="5">
        <v>3805</v>
      </c>
    </row>
    <row r="27" spans="1:14" x14ac:dyDescent="0.25">
      <c r="A27" s="4">
        <v>16</v>
      </c>
      <c r="B27" s="4" t="s">
        <v>78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</row>
    <row r="28" spans="1:14" x14ac:dyDescent="0.25">
      <c r="A28" s="4">
        <v>17</v>
      </c>
      <c r="B28" s="4" t="s">
        <v>79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</row>
    <row r="29" spans="1:14" x14ac:dyDescent="0.25">
      <c r="A29" s="4">
        <v>18</v>
      </c>
      <c r="B29" s="4" t="s">
        <v>45</v>
      </c>
      <c r="C29" s="5">
        <v>0</v>
      </c>
      <c r="D29" s="5">
        <v>410</v>
      </c>
      <c r="E29" s="5">
        <v>360</v>
      </c>
      <c r="F29" s="5">
        <v>420</v>
      </c>
      <c r="G29" s="5">
        <v>190</v>
      </c>
      <c r="H29" s="5">
        <v>270</v>
      </c>
      <c r="I29" s="5">
        <v>225</v>
      </c>
      <c r="J29" s="5">
        <v>540</v>
      </c>
      <c r="K29" s="5">
        <v>810</v>
      </c>
      <c r="L29" s="5">
        <v>530</v>
      </c>
      <c r="M29" s="5">
        <v>185</v>
      </c>
      <c r="N29" s="5">
        <v>575</v>
      </c>
    </row>
    <row r="30" spans="1:14" x14ac:dyDescent="0.25">
      <c r="A30" s="4">
        <v>19</v>
      </c>
      <c r="B30" s="4" t="s">
        <v>46</v>
      </c>
      <c r="C30" s="5">
        <v>120</v>
      </c>
      <c r="D30" s="5">
        <v>40</v>
      </c>
      <c r="E30" s="5">
        <v>520</v>
      </c>
      <c r="F30" s="5">
        <v>380</v>
      </c>
      <c r="G30" s="5">
        <v>260</v>
      </c>
      <c r="H30" s="5">
        <v>440</v>
      </c>
      <c r="I30" s="5">
        <v>20</v>
      </c>
      <c r="J30" s="1">
        <v>0</v>
      </c>
      <c r="K30" s="5">
        <v>590</v>
      </c>
      <c r="L30" s="5">
        <v>80</v>
      </c>
      <c r="M30" s="5">
        <v>0</v>
      </c>
      <c r="N30" s="5">
        <v>80</v>
      </c>
    </row>
    <row r="31" spans="1:14" x14ac:dyDescent="0.25">
      <c r="A31" s="4">
        <v>20</v>
      </c>
      <c r="B31" s="4" t="s">
        <v>47</v>
      </c>
      <c r="C31" s="5">
        <v>0</v>
      </c>
      <c r="D31" s="5">
        <v>2170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1290</v>
      </c>
      <c r="M31" s="5">
        <v>120</v>
      </c>
      <c r="N31" s="5">
        <v>0</v>
      </c>
    </row>
    <row r="32" spans="1:14" x14ac:dyDescent="0.25">
      <c r="A32" s="4">
        <v>21</v>
      </c>
      <c r="B32" s="4" t="s">
        <v>48</v>
      </c>
      <c r="C32" s="5">
        <v>5150</v>
      </c>
      <c r="D32" s="5">
        <v>3212.09</v>
      </c>
      <c r="E32" s="5">
        <v>1600.83</v>
      </c>
      <c r="F32" s="5">
        <v>4030.14</v>
      </c>
      <c r="G32" s="5">
        <v>2103.83</v>
      </c>
      <c r="H32" s="5">
        <v>1492.93</v>
      </c>
      <c r="I32" s="5">
        <v>1960</v>
      </c>
      <c r="J32" s="5">
        <v>3320.42</v>
      </c>
      <c r="K32" s="5">
        <v>3766.43</v>
      </c>
      <c r="L32" s="5">
        <v>5962.45</v>
      </c>
      <c r="M32" s="5">
        <v>2055</v>
      </c>
      <c r="N32" s="5">
        <v>2660</v>
      </c>
    </row>
    <row r="33" spans="1:14" x14ac:dyDescent="0.25">
      <c r="A33" s="4">
        <v>22</v>
      </c>
      <c r="B33" s="4" t="s">
        <v>49</v>
      </c>
      <c r="C33" s="5">
        <v>960</v>
      </c>
      <c r="D33" s="5">
        <v>1140</v>
      </c>
      <c r="E33" s="5">
        <v>910</v>
      </c>
      <c r="F33" s="5">
        <v>1180</v>
      </c>
      <c r="G33" s="5">
        <v>1720</v>
      </c>
      <c r="H33" s="5">
        <v>2398</v>
      </c>
      <c r="I33" s="5">
        <v>1729</v>
      </c>
      <c r="J33" s="5">
        <v>3335</v>
      </c>
      <c r="K33" s="5">
        <v>5445</v>
      </c>
      <c r="L33" s="5">
        <v>8330</v>
      </c>
      <c r="M33" s="5">
        <v>2165</v>
      </c>
      <c r="N33" s="5">
        <v>4230</v>
      </c>
    </row>
    <row r="34" spans="1:14" x14ac:dyDescent="0.25">
      <c r="A34" s="4">
        <v>23</v>
      </c>
      <c r="B34" s="4" t="s">
        <v>77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</row>
    <row r="35" spans="1:14" x14ac:dyDescent="0.25">
      <c r="A35" s="4">
        <v>24</v>
      </c>
      <c r="B35" s="4" t="s">
        <v>50</v>
      </c>
      <c r="C35" s="5">
        <v>80</v>
      </c>
      <c r="D35" s="5">
        <v>0</v>
      </c>
      <c r="E35" s="5">
        <v>70</v>
      </c>
      <c r="F35" s="5">
        <v>340</v>
      </c>
      <c r="G35" s="5">
        <v>570</v>
      </c>
      <c r="H35" s="5">
        <v>0</v>
      </c>
      <c r="I35" s="5">
        <v>160</v>
      </c>
      <c r="J35" s="5">
        <v>460</v>
      </c>
      <c r="K35" s="5">
        <v>340</v>
      </c>
      <c r="L35" s="5">
        <v>350</v>
      </c>
      <c r="M35" s="5">
        <v>210</v>
      </c>
      <c r="N35" s="5">
        <v>190</v>
      </c>
    </row>
    <row r="36" spans="1:14" x14ac:dyDescent="0.25">
      <c r="A36" s="4">
        <v>25</v>
      </c>
      <c r="B36" s="4" t="s">
        <v>51</v>
      </c>
      <c r="C36" s="5">
        <v>16139.54</v>
      </c>
      <c r="D36" s="5">
        <v>10024.59</v>
      </c>
      <c r="E36" s="5">
        <v>5768.51</v>
      </c>
      <c r="F36" s="5">
        <v>6091.86</v>
      </c>
      <c r="G36" s="5">
        <v>5769.42</v>
      </c>
      <c r="H36" s="5">
        <v>10305.18</v>
      </c>
      <c r="I36" s="5">
        <v>6763.85</v>
      </c>
      <c r="J36" s="5">
        <v>4289.3999999999996</v>
      </c>
      <c r="K36" s="5">
        <v>6037.41</v>
      </c>
      <c r="L36" s="5">
        <v>11519.62</v>
      </c>
      <c r="M36" s="5">
        <v>17523.29</v>
      </c>
      <c r="N36" s="5">
        <v>14685.78</v>
      </c>
    </row>
    <row r="37" spans="1:14" x14ac:dyDescent="0.25">
      <c r="A37" s="4">
        <v>26</v>
      </c>
      <c r="B37" s="4" t="s">
        <v>52</v>
      </c>
      <c r="C37" s="5">
        <v>1333</v>
      </c>
      <c r="D37" s="5">
        <v>920</v>
      </c>
      <c r="E37" s="5">
        <v>530</v>
      </c>
      <c r="F37" s="5">
        <v>670</v>
      </c>
      <c r="G37" s="5">
        <v>360</v>
      </c>
      <c r="H37" s="5">
        <v>9190</v>
      </c>
      <c r="I37" s="5">
        <v>970</v>
      </c>
      <c r="J37" s="5">
        <v>690</v>
      </c>
      <c r="K37" s="5">
        <v>2230</v>
      </c>
      <c r="L37" s="5">
        <v>2500</v>
      </c>
      <c r="M37" s="5">
        <v>1830</v>
      </c>
      <c r="N37" s="5">
        <v>2325</v>
      </c>
    </row>
    <row r="38" spans="1:14" x14ac:dyDescent="0.25">
      <c r="A38" s="4">
        <v>27</v>
      </c>
      <c r="B38" s="4" t="s">
        <v>57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</row>
    <row r="39" spans="1:14" x14ac:dyDescent="0.25">
      <c r="A39" s="4">
        <v>28</v>
      </c>
      <c r="B39" s="4" t="s">
        <v>53</v>
      </c>
      <c r="C39" s="5">
        <v>0</v>
      </c>
      <c r="D39" s="5">
        <v>0</v>
      </c>
      <c r="E39" s="5">
        <v>700</v>
      </c>
      <c r="F39" s="5">
        <v>410</v>
      </c>
      <c r="G39" s="5">
        <v>430</v>
      </c>
      <c r="H39" s="5">
        <v>0</v>
      </c>
      <c r="I39" s="5">
        <v>0</v>
      </c>
      <c r="J39" s="5">
        <v>0</v>
      </c>
      <c r="K39" s="5">
        <v>60</v>
      </c>
      <c r="L39" s="5">
        <v>1470</v>
      </c>
      <c r="M39" s="5">
        <v>280</v>
      </c>
      <c r="N39" s="5">
        <v>0</v>
      </c>
    </row>
    <row r="40" spans="1:14" x14ac:dyDescent="0.25">
      <c r="A40" s="4">
        <v>29</v>
      </c>
      <c r="B40" s="4" t="s">
        <v>54</v>
      </c>
      <c r="C40" s="5">
        <v>1440</v>
      </c>
      <c r="D40" s="5">
        <v>260</v>
      </c>
      <c r="E40" s="5">
        <v>100</v>
      </c>
      <c r="F40" s="5">
        <v>360</v>
      </c>
      <c r="G40" s="5">
        <v>360</v>
      </c>
      <c r="H40" s="5">
        <v>220</v>
      </c>
      <c r="I40" s="5">
        <v>460</v>
      </c>
      <c r="J40" s="5">
        <v>922.5</v>
      </c>
      <c r="K40" s="5">
        <v>1350</v>
      </c>
      <c r="L40" s="5">
        <v>735</v>
      </c>
      <c r="M40" s="5">
        <v>715</v>
      </c>
      <c r="N40" s="5">
        <v>2225</v>
      </c>
    </row>
    <row r="41" spans="1:14" x14ac:dyDescent="0.25">
      <c r="A41" s="4">
        <v>30</v>
      </c>
      <c r="B41" s="4" t="s">
        <v>55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60</v>
      </c>
      <c r="M41" s="5">
        <v>0</v>
      </c>
      <c r="N41" s="5">
        <v>100</v>
      </c>
    </row>
    <row r="42" spans="1:14" x14ac:dyDescent="0.25">
      <c r="A42" s="4">
        <v>31</v>
      </c>
      <c r="B42" s="4" t="s">
        <v>56</v>
      </c>
      <c r="C42" s="5">
        <v>900</v>
      </c>
      <c r="D42" s="5">
        <v>300</v>
      </c>
      <c r="E42" s="5">
        <v>70</v>
      </c>
      <c r="F42" s="5">
        <v>195</v>
      </c>
      <c r="G42" s="5">
        <v>250</v>
      </c>
      <c r="H42" s="5">
        <v>270</v>
      </c>
      <c r="I42" s="5">
        <v>1315</v>
      </c>
      <c r="J42" s="5">
        <v>205</v>
      </c>
      <c r="K42" s="5">
        <v>1775</v>
      </c>
      <c r="L42" s="5">
        <v>1335</v>
      </c>
      <c r="M42" s="5">
        <v>355</v>
      </c>
      <c r="N42" s="5">
        <v>475</v>
      </c>
    </row>
    <row r="43" spans="1:14" x14ac:dyDescent="0.25">
      <c r="A43" s="4">
        <v>32</v>
      </c>
      <c r="B43" s="4" t="s">
        <v>58</v>
      </c>
      <c r="C43" s="5">
        <v>0</v>
      </c>
      <c r="D43" s="5">
        <v>0</v>
      </c>
      <c r="E43" s="5">
        <v>0</v>
      </c>
      <c r="F43" s="5">
        <v>2420</v>
      </c>
      <c r="G43" s="5">
        <v>360</v>
      </c>
      <c r="H43" s="5">
        <v>360</v>
      </c>
      <c r="I43" s="5">
        <v>320</v>
      </c>
      <c r="J43" s="5">
        <v>805</v>
      </c>
      <c r="K43" s="5">
        <v>885</v>
      </c>
      <c r="L43" s="5">
        <v>620</v>
      </c>
      <c r="M43" s="5">
        <v>960</v>
      </c>
      <c r="N43" s="5">
        <v>1085</v>
      </c>
    </row>
    <row r="44" spans="1:14" x14ac:dyDescent="0.25">
      <c r="A44" s="4">
        <v>33</v>
      </c>
      <c r="B44" s="4" t="s">
        <v>59</v>
      </c>
      <c r="C44" s="5">
        <v>0</v>
      </c>
      <c r="D44" s="5">
        <v>120</v>
      </c>
      <c r="E44" s="5">
        <v>1550</v>
      </c>
      <c r="F44" s="5">
        <v>1840</v>
      </c>
      <c r="G44" s="5">
        <v>1610</v>
      </c>
      <c r="H44" s="5">
        <v>1190</v>
      </c>
      <c r="I44" s="5">
        <v>760</v>
      </c>
      <c r="J44" s="5">
        <v>100</v>
      </c>
      <c r="K44" s="5">
        <v>1890</v>
      </c>
      <c r="L44" s="5">
        <v>4610</v>
      </c>
      <c r="M44" s="5">
        <v>1020</v>
      </c>
      <c r="N44" s="5">
        <v>50</v>
      </c>
    </row>
    <row r="45" spans="1:14" x14ac:dyDescent="0.25">
      <c r="A45" s="4">
        <v>34</v>
      </c>
      <c r="B45" s="4" t="s">
        <v>60</v>
      </c>
      <c r="C45" s="5">
        <v>870</v>
      </c>
      <c r="D45" s="5">
        <v>1891.85</v>
      </c>
      <c r="E45" s="5">
        <v>2235</v>
      </c>
      <c r="F45" s="5">
        <v>1865</v>
      </c>
      <c r="G45" s="5">
        <v>4030</v>
      </c>
      <c r="H45" s="5">
        <v>3600</v>
      </c>
      <c r="I45" s="5">
        <v>9955</v>
      </c>
      <c r="J45" s="5">
        <v>3670</v>
      </c>
      <c r="K45" s="5">
        <v>7805</v>
      </c>
      <c r="L45" s="5">
        <v>6497.77</v>
      </c>
      <c r="M45" s="5">
        <v>6935</v>
      </c>
      <c r="N45" s="5">
        <v>13161.76</v>
      </c>
    </row>
    <row r="46" spans="1:14" x14ac:dyDescent="0.25">
      <c r="A46" s="4">
        <v>35</v>
      </c>
      <c r="B46" s="4" t="s">
        <v>61</v>
      </c>
      <c r="C46" s="5">
        <v>460</v>
      </c>
      <c r="D46" s="5">
        <v>20</v>
      </c>
      <c r="E46" s="5">
        <v>1430</v>
      </c>
      <c r="F46" s="5">
        <v>20</v>
      </c>
      <c r="G46" s="5">
        <v>0</v>
      </c>
      <c r="H46" s="5">
        <v>160</v>
      </c>
      <c r="I46" s="5">
        <v>0</v>
      </c>
      <c r="J46" s="5">
        <v>100</v>
      </c>
      <c r="K46" s="5">
        <v>510</v>
      </c>
      <c r="L46" s="5">
        <v>1305</v>
      </c>
      <c r="M46" s="5">
        <v>7015</v>
      </c>
      <c r="N46" s="5">
        <v>0</v>
      </c>
    </row>
    <row r="47" spans="1:14" x14ac:dyDescent="0.25">
      <c r="A47" s="4">
        <v>36</v>
      </c>
      <c r="B47" s="4" t="s">
        <v>62</v>
      </c>
      <c r="C47" s="5">
        <v>1100</v>
      </c>
      <c r="D47" s="5">
        <v>290</v>
      </c>
      <c r="E47" s="5">
        <v>220</v>
      </c>
      <c r="F47" s="5">
        <v>0</v>
      </c>
      <c r="G47" s="5">
        <v>0</v>
      </c>
      <c r="H47" s="5">
        <v>462.38</v>
      </c>
      <c r="I47" s="5">
        <v>0</v>
      </c>
      <c r="J47" s="5">
        <v>0</v>
      </c>
      <c r="K47" s="5">
        <v>300</v>
      </c>
      <c r="L47" s="5">
        <v>1191.2</v>
      </c>
      <c r="M47" s="5">
        <v>0</v>
      </c>
      <c r="N47" s="5">
        <v>0</v>
      </c>
    </row>
    <row r="48" spans="1:14" x14ac:dyDescent="0.25">
      <c r="A48" s="4">
        <v>37</v>
      </c>
      <c r="B48" s="4" t="s">
        <v>63</v>
      </c>
      <c r="C48" s="5">
        <v>715</v>
      </c>
      <c r="D48" s="5">
        <v>500</v>
      </c>
      <c r="E48" s="5">
        <v>0</v>
      </c>
      <c r="F48" s="5">
        <v>350</v>
      </c>
      <c r="G48" s="5">
        <v>460</v>
      </c>
      <c r="H48" s="5">
        <v>470</v>
      </c>
      <c r="I48" s="5">
        <v>1410</v>
      </c>
      <c r="J48" s="5">
        <v>0</v>
      </c>
      <c r="K48" s="5">
        <v>810</v>
      </c>
      <c r="L48" s="5">
        <v>1240</v>
      </c>
      <c r="M48" s="5">
        <v>885</v>
      </c>
      <c r="N48" s="5">
        <v>810</v>
      </c>
    </row>
    <row r="49" spans="1:14" x14ac:dyDescent="0.25">
      <c r="A49" s="4">
        <v>38</v>
      </c>
      <c r="B49" s="4" t="s">
        <v>64</v>
      </c>
      <c r="C49" s="5">
        <v>65</v>
      </c>
      <c r="D49" s="5">
        <v>41</v>
      </c>
      <c r="E49" s="5">
        <v>579</v>
      </c>
      <c r="F49" s="5">
        <v>120</v>
      </c>
      <c r="G49" s="5">
        <v>70</v>
      </c>
      <c r="H49" s="5">
        <v>40</v>
      </c>
      <c r="I49" s="5">
        <v>3010</v>
      </c>
      <c r="J49" s="5">
        <v>70</v>
      </c>
      <c r="K49" s="5">
        <v>180</v>
      </c>
      <c r="L49" s="5">
        <v>7805</v>
      </c>
      <c r="M49" s="5">
        <v>1610</v>
      </c>
      <c r="N49" s="5">
        <v>1945</v>
      </c>
    </row>
    <row r="50" spans="1:14" x14ac:dyDescent="0.25">
      <c r="A50" s="4">
        <v>39</v>
      </c>
      <c r="B50" s="4" t="s">
        <v>65</v>
      </c>
      <c r="C50" s="5">
        <v>0</v>
      </c>
      <c r="D50" s="5">
        <v>220</v>
      </c>
      <c r="E50" s="5">
        <v>220</v>
      </c>
      <c r="F50" s="5">
        <v>30</v>
      </c>
      <c r="G50" s="5">
        <v>0</v>
      </c>
      <c r="H50" s="5">
        <v>120</v>
      </c>
      <c r="I50" s="5">
        <v>30</v>
      </c>
      <c r="J50" s="5">
        <v>0</v>
      </c>
      <c r="K50" s="5">
        <v>700</v>
      </c>
      <c r="L50" s="5">
        <v>395</v>
      </c>
      <c r="M50" s="5">
        <v>240</v>
      </c>
      <c r="N50" s="5">
        <v>50</v>
      </c>
    </row>
    <row r="51" spans="1:14" x14ac:dyDescent="0.25">
      <c r="A51" s="4">
        <v>40</v>
      </c>
      <c r="B51" s="4" t="s">
        <v>66</v>
      </c>
      <c r="C51" s="5">
        <v>1720</v>
      </c>
      <c r="D51" s="5">
        <v>1015</v>
      </c>
      <c r="E51" s="5">
        <v>1020</v>
      </c>
      <c r="F51" s="5">
        <v>1350</v>
      </c>
      <c r="G51" s="5">
        <v>2590</v>
      </c>
      <c r="H51" s="5">
        <v>590</v>
      </c>
      <c r="I51" s="5">
        <v>4140</v>
      </c>
      <c r="J51" s="5">
        <v>1230</v>
      </c>
      <c r="K51" s="5">
        <v>2590</v>
      </c>
      <c r="L51" s="5">
        <v>3880</v>
      </c>
      <c r="M51" s="5">
        <v>2550</v>
      </c>
      <c r="N51" s="5">
        <v>3000</v>
      </c>
    </row>
    <row r="52" spans="1:14" x14ac:dyDescent="0.25">
      <c r="A52" s="4">
        <v>41</v>
      </c>
      <c r="B52" s="4" t="s">
        <v>67</v>
      </c>
      <c r="C52" s="5">
        <v>0</v>
      </c>
      <c r="D52" s="5">
        <v>500</v>
      </c>
      <c r="E52" s="5">
        <v>580</v>
      </c>
      <c r="F52" s="5">
        <v>0</v>
      </c>
      <c r="G52" s="5">
        <v>280</v>
      </c>
      <c r="H52" s="5">
        <v>460</v>
      </c>
      <c r="I52" s="5">
        <v>1280</v>
      </c>
      <c r="J52" s="5">
        <v>545</v>
      </c>
      <c r="K52" s="5">
        <v>795</v>
      </c>
      <c r="L52" s="5">
        <v>0</v>
      </c>
      <c r="M52" s="5">
        <v>250</v>
      </c>
      <c r="N52" s="5">
        <v>80</v>
      </c>
    </row>
    <row r="53" spans="1:14" x14ac:dyDescent="0.25">
      <c r="A53" s="4">
        <v>42</v>
      </c>
      <c r="B53" s="4" t="s">
        <v>68</v>
      </c>
      <c r="C53" s="5">
        <v>1260</v>
      </c>
      <c r="D53" s="5">
        <v>1780</v>
      </c>
      <c r="E53" s="5">
        <v>380</v>
      </c>
      <c r="F53" s="5">
        <v>0</v>
      </c>
      <c r="G53" s="5">
        <v>510</v>
      </c>
      <c r="H53" s="5">
        <v>30</v>
      </c>
      <c r="I53" s="5">
        <v>90</v>
      </c>
      <c r="J53" s="5">
        <v>360</v>
      </c>
      <c r="K53" s="5">
        <v>1320</v>
      </c>
      <c r="L53" s="5">
        <v>810</v>
      </c>
      <c r="M53" s="5">
        <v>720</v>
      </c>
      <c r="N53" s="5">
        <v>500</v>
      </c>
    </row>
    <row r="54" spans="1:14" x14ac:dyDescent="0.25">
      <c r="A54" s="4">
        <v>43</v>
      </c>
      <c r="B54" s="4" t="s">
        <v>69</v>
      </c>
      <c r="C54" s="5">
        <v>3856</v>
      </c>
      <c r="D54" s="5">
        <v>2846</v>
      </c>
      <c r="E54" s="5">
        <v>2118</v>
      </c>
      <c r="F54" s="5">
        <v>552</v>
      </c>
      <c r="G54" s="5">
        <v>1756</v>
      </c>
      <c r="H54" s="5">
        <v>620</v>
      </c>
      <c r="I54" s="5">
        <v>740</v>
      </c>
      <c r="J54" s="5">
        <v>5199</v>
      </c>
      <c r="K54" s="5">
        <v>1540</v>
      </c>
      <c r="L54" s="5">
        <v>7610</v>
      </c>
      <c r="M54" s="5">
        <v>2455</v>
      </c>
      <c r="N54" s="5">
        <v>1960</v>
      </c>
    </row>
    <row r="55" spans="1:14" x14ac:dyDescent="0.25">
      <c r="A55" s="4">
        <v>44</v>
      </c>
      <c r="B55" s="4" t="s">
        <v>70</v>
      </c>
      <c r="C55" s="5">
        <v>0</v>
      </c>
      <c r="D55" s="5">
        <v>60</v>
      </c>
      <c r="E55" s="5">
        <v>400</v>
      </c>
      <c r="F55" s="5">
        <v>620</v>
      </c>
      <c r="G55" s="5">
        <v>550</v>
      </c>
      <c r="H55" s="5">
        <v>360</v>
      </c>
      <c r="I55" s="5">
        <v>880</v>
      </c>
      <c r="J55" s="5">
        <v>1125</v>
      </c>
      <c r="K55" s="5">
        <v>1015</v>
      </c>
      <c r="L55" s="5">
        <v>655</v>
      </c>
      <c r="M55" s="5">
        <v>265</v>
      </c>
      <c r="N55" s="5">
        <v>1355</v>
      </c>
    </row>
    <row r="56" spans="1:14" x14ac:dyDescent="0.25">
      <c r="A56" s="4">
        <v>45</v>
      </c>
      <c r="B56" s="4" t="s">
        <v>71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200</v>
      </c>
    </row>
    <row r="57" spans="1:14" x14ac:dyDescent="0.25">
      <c r="A57" s="4">
        <v>46</v>
      </c>
      <c r="B57" s="4" t="s">
        <v>72</v>
      </c>
      <c r="C57" s="5">
        <v>4775</v>
      </c>
      <c r="D57" s="5">
        <v>3140</v>
      </c>
      <c r="E57" s="5">
        <v>4590</v>
      </c>
      <c r="F57" s="5">
        <v>1565</v>
      </c>
      <c r="G57" s="5">
        <v>6095</v>
      </c>
      <c r="H57" s="5">
        <v>7285</v>
      </c>
      <c r="I57" s="5">
        <v>8965</v>
      </c>
      <c r="J57" s="5">
        <v>8466</v>
      </c>
      <c r="K57" s="5">
        <v>11591</v>
      </c>
      <c r="L57" s="5">
        <v>14835</v>
      </c>
      <c r="M57" s="5">
        <v>6873</v>
      </c>
      <c r="N57" s="5">
        <v>9975</v>
      </c>
    </row>
    <row r="58" spans="1:14" x14ac:dyDescent="0.25">
      <c r="A58" s="4">
        <v>47</v>
      </c>
      <c r="B58" s="4" t="s">
        <v>73</v>
      </c>
      <c r="C58" s="5">
        <v>30</v>
      </c>
      <c r="D58" s="5">
        <v>470</v>
      </c>
      <c r="E58" s="5">
        <v>400</v>
      </c>
      <c r="F58" s="5">
        <v>260</v>
      </c>
      <c r="G58" s="5">
        <v>30</v>
      </c>
      <c r="H58" s="5">
        <v>230</v>
      </c>
      <c r="I58" s="5">
        <v>650</v>
      </c>
      <c r="J58" s="5">
        <v>230</v>
      </c>
      <c r="K58" s="5">
        <v>370</v>
      </c>
      <c r="L58" s="5">
        <v>80</v>
      </c>
      <c r="M58" s="5">
        <v>20</v>
      </c>
      <c r="N58" s="5">
        <v>2660</v>
      </c>
    </row>
    <row r="59" spans="1:14" x14ac:dyDescent="0.25">
      <c r="A59" s="4">
        <v>48</v>
      </c>
      <c r="B59" s="4" t="s">
        <v>74</v>
      </c>
      <c r="C59" s="5">
        <v>540</v>
      </c>
      <c r="D59" s="5">
        <v>480</v>
      </c>
      <c r="E59" s="5">
        <v>150</v>
      </c>
      <c r="F59" s="5">
        <v>570</v>
      </c>
      <c r="G59" s="5">
        <v>80</v>
      </c>
      <c r="H59" s="5">
        <v>420</v>
      </c>
      <c r="I59" s="5">
        <v>2190</v>
      </c>
      <c r="J59" s="5">
        <v>1110</v>
      </c>
      <c r="K59" s="5">
        <v>2410</v>
      </c>
      <c r="L59" s="5">
        <v>1490</v>
      </c>
      <c r="M59" s="5">
        <v>1630</v>
      </c>
      <c r="N59" s="5">
        <v>1700</v>
      </c>
    </row>
    <row r="60" spans="1:14" x14ac:dyDescent="0.25">
      <c r="A60" s="4">
        <v>49</v>
      </c>
      <c r="B60" s="4" t="s">
        <v>75</v>
      </c>
      <c r="C60" s="5">
        <v>645</v>
      </c>
      <c r="D60" s="5">
        <v>390</v>
      </c>
      <c r="E60" s="5">
        <v>440</v>
      </c>
      <c r="F60" s="5">
        <v>140</v>
      </c>
      <c r="G60" s="5">
        <v>1170</v>
      </c>
      <c r="H60" s="5">
        <v>160</v>
      </c>
      <c r="I60" s="5">
        <v>210</v>
      </c>
      <c r="J60" s="5">
        <v>160</v>
      </c>
      <c r="K60" s="5">
        <v>180</v>
      </c>
      <c r="L60" s="5">
        <v>340</v>
      </c>
      <c r="M60" s="5">
        <v>1715</v>
      </c>
      <c r="N60" s="5">
        <v>270</v>
      </c>
    </row>
    <row r="61" spans="1:14" x14ac:dyDescent="0.25">
      <c r="A61" s="4">
        <v>50</v>
      </c>
      <c r="B61" s="4" t="s">
        <v>76</v>
      </c>
      <c r="C61" s="5">
        <v>70</v>
      </c>
      <c r="D61" s="5">
        <v>60</v>
      </c>
      <c r="E61" s="5">
        <v>240</v>
      </c>
      <c r="F61" s="5">
        <v>1030</v>
      </c>
      <c r="G61" s="5">
        <v>0</v>
      </c>
      <c r="H61" s="5">
        <v>0</v>
      </c>
      <c r="I61" s="5">
        <v>810</v>
      </c>
      <c r="J61" s="5">
        <v>150</v>
      </c>
      <c r="K61" s="5">
        <v>1950</v>
      </c>
      <c r="L61" s="5">
        <v>550</v>
      </c>
      <c r="M61" s="5">
        <v>1110</v>
      </c>
      <c r="N61" s="5">
        <v>440</v>
      </c>
    </row>
    <row r="62" spans="1:14" x14ac:dyDescent="0.25">
      <c r="A62" s="4" t="s">
        <v>19</v>
      </c>
      <c r="B62" s="4"/>
      <c r="C62" s="5">
        <f>SUM(C12:C61)</f>
        <v>71143.540000000008</v>
      </c>
      <c r="D62" s="5">
        <f t="shared" ref="D62:N62" si="0">SUM(D12:D61)</f>
        <v>49874.53</v>
      </c>
      <c r="E62" s="5">
        <f t="shared" si="0"/>
        <v>43564.340000000004</v>
      </c>
      <c r="F62" s="5">
        <f t="shared" si="0"/>
        <v>50966</v>
      </c>
      <c r="G62" s="5">
        <f t="shared" si="0"/>
        <v>51881.25</v>
      </c>
      <c r="H62" s="5">
        <f t="shared" si="0"/>
        <v>62837.49</v>
      </c>
      <c r="I62" s="5">
        <f t="shared" si="0"/>
        <v>73772.850000000006</v>
      </c>
      <c r="J62" s="5">
        <f t="shared" si="0"/>
        <v>70342.320000000007</v>
      </c>
      <c r="K62" s="5">
        <f t="shared" si="0"/>
        <v>99099.839999999997</v>
      </c>
      <c r="L62" s="5">
        <f t="shared" si="0"/>
        <v>136867.03999999998</v>
      </c>
      <c r="M62" s="5">
        <f t="shared" si="0"/>
        <v>98658.290000000008</v>
      </c>
      <c r="N62" s="5">
        <f t="shared" si="0"/>
        <v>104607.54</v>
      </c>
    </row>
    <row r="63" spans="1:14" x14ac:dyDescent="0.25">
      <c r="A63" s="6"/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1:14" x14ac:dyDescent="0.25">
      <c r="B64" s="1" t="s">
        <v>20</v>
      </c>
      <c r="C64" s="2">
        <f>C62+D62+E62+F62+G62+H62+I62+J62+K62+L62+M62+N62</f>
        <v>913615.03</v>
      </c>
    </row>
    <row r="65" spans="2:3" x14ac:dyDescent="0.25">
      <c r="B65" s="9" t="s">
        <v>82</v>
      </c>
      <c r="C65" s="10" t="s">
        <v>83</v>
      </c>
    </row>
    <row r="66" spans="2:3" x14ac:dyDescent="0.25">
      <c r="B66" s="1" t="s">
        <v>28</v>
      </c>
    </row>
    <row r="67" spans="2:3" x14ac:dyDescent="0.25">
      <c r="B67" s="1" t="s">
        <v>29</v>
      </c>
      <c r="C67" s="2" t="s">
        <v>21</v>
      </c>
    </row>
    <row r="105" spans="1:1" x14ac:dyDescent="0.25">
      <c r="A105" s="1">
        <v>47</v>
      </c>
    </row>
    <row r="106" spans="1:1" x14ac:dyDescent="0.25">
      <c r="A106" s="1">
        <v>48</v>
      </c>
    </row>
    <row r="107" spans="1:1" x14ac:dyDescent="0.25">
      <c r="A107" s="1">
        <v>49</v>
      </c>
    </row>
  </sheetData>
  <pageMargins left="0.7" right="0.7" top="0.75" bottom="0.75" header="0.3" footer="0.3"/>
  <pageSetup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Monta</dc:creator>
  <cp:lastModifiedBy>Mirel</cp:lastModifiedBy>
  <cp:lastPrinted>2019-05-03T06:57:19Z</cp:lastPrinted>
  <dcterms:created xsi:type="dcterms:W3CDTF">2019-04-25T08:33:56Z</dcterms:created>
  <dcterms:modified xsi:type="dcterms:W3CDTF">2019-05-03T09:03:52Z</dcterms:modified>
</cp:coreProperties>
</file>